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2256F5A0-EEE0-4F63-927D-194F6B6ACE24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E84" i="1" s="1"/>
  <c r="F11" i="1"/>
  <c r="G11" i="1"/>
  <c r="H11" i="1"/>
  <c r="C11" i="1"/>
  <c r="H10" i="1" l="1"/>
  <c r="E47" i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<sst xmlns="http://schemas.openxmlformats.org/spreadsheetml/2006/main" count="81" uniqueCount="49">
  <si>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</si>
  <si>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</si>
  <si>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</si>
  <si>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</si>
  <si>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</si>
  <si>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</si>
  <si>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</si>
  <si>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</si>
  <si>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</si>
  <si>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</si>
  <si>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</si>
  <si>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</si>
  <si>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</si>
  <si>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</si>
  <si>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</si>
  <si>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</si>
  <si>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</si>
  <si>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</si>
  <si>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</si>
  <si>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</si>
  <si>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</si>
  <si>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</si>
  <si>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</si>
  <si>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</si>
  <si>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</si>
  <si>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</si>
  <si>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</si>
  <si>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</si>
  <si>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</si>
  <si>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</si>
  <si>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</si>
  <si>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</si>
  <si>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</si>
  <si>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</si>
  <si>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</si>
  <si>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</si>
  <si>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</si>
  <si>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</si>
  <si>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</si>
  <si>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</si>
  <si>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</si>
  <si>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</si>
  <si>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</si>
  <si>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</si>
  <si>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</si>
  <si>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</si>
  <si>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</si>
  <si>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</si>
  <si>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31 de marzo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</si>
</sst>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L37" sqref="L3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3">
      <c r="B3" s="24" t="s">
        <v>1</v>
      </c>
      <c r="C3" s="25"/>
      <c r="D3" s="25"/>
      <c r="E3" s="25"/>
      <c r="F3" s="25"/>
      <c r="G3" s="25"/>
      <c r="H3" s="26"/>
    </row>
    <row r="4" spans="2:9" x14ac:dyDescent="0.3">
      <c r="B4" s="24" t="s">
        <v>2</v>
      </c>
      <c r="C4" s="25"/>
      <c r="D4" s="25"/>
      <c r="E4" s="25"/>
      <c r="F4" s="25"/>
      <c r="G4" s="25"/>
      <c r="H4" s="26"/>
    </row>
    <row r="5" spans="2:9" x14ac:dyDescent="0.3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5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5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25" thickBot="1" x14ac:dyDescent="0.3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3">
      <c r="B9" s="12"/>
      <c r="C9" s="13"/>
      <c r="D9" s="13"/>
      <c r="E9" s="13"/>
      <c r="F9" s="13"/>
      <c r="G9" s="13"/>
      <c r="H9" s="13"/>
    </row>
    <row r="10" spans="2:9" ht="16.55" customHeight="1" x14ac:dyDescent="0.3">
      <c r="B10" s="6" t="s">
        <v>12</v>
      </c>
      <c r="C10" s="4">
        <f>SUM(C11,C21,C30,C41)</f>
        <v>182942698.22</v>
      </c>
      <c r="D10" s="4">
        <f t="shared" ref="D10:H10" si="0">SUM(D11,D21,D30,D41)</f>
        <v>57548593.899999999</v>
      </c>
      <c r="E10" s="4">
        <f t="shared" si="0"/>
        <v>240491292.12</v>
      </c>
      <c r="F10" s="4">
        <f t="shared" si="0"/>
        <v>47716083.729999997</v>
      </c>
      <c r="G10" s="4">
        <f t="shared" si="0"/>
        <v>47087504.609999999</v>
      </c>
      <c r="H10" s="4">
        <f t="shared" si="0"/>
        <v>192775208.39000002</v>
      </c>
    </row>
    <row r="11" spans="2:9" x14ac:dyDescent="0.3">
      <c r="B11" s="8" t="s">
        <v>13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3">
      <c r="B12" s="11" t="s">
        <v>14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x14ac:dyDescent="0.3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3">
      <c r="B14" s="11" t="s">
        <v>16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x14ac:dyDescent="0.3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3">
      <c r="B16" s="11" t="s">
        <v>18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x14ac:dyDescent="0.3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29.95" customHeight="1" x14ac:dyDescent="0.3">
      <c r="B18" s="11" t="s">
        <v>20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x14ac:dyDescent="0.3">
      <c r="B19" s="11" t="s">
        <v>21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.05" customHeight="1" x14ac:dyDescent="0.3">
      <c r="B20" s="9"/>
      <c r="C20" s="4"/>
      <c r="D20" s="4"/>
      <c r="E20" s="4"/>
      <c r="F20" s="4"/>
      <c r="G20" s="4"/>
      <c r="H20" s="4"/>
    </row>
    <row r="21" spans="2:8" ht="20.95" customHeight="1" x14ac:dyDescent="0.3">
      <c r="B21" s="9" t="s">
        <v>22</v>
      </c>
      <c r="C21" s="4">
        <f>SUM(C22:C28)</f>
        <v>182942698.22</v>
      </c>
      <c r="D21" s="4">
        <f t="shared" ref="D21:H21" si="4">SUM(D22:D28)</f>
        <v>57548593.899999999</v>
      </c>
      <c r="E21" s="4">
        <f t="shared" si="4"/>
        <v>240491292.12</v>
      </c>
      <c r="F21" s="4">
        <f t="shared" si="4"/>
        <v>47716083.729999997</v>
      </c>
      <c r="G21" s="4">
        <f t="shared" si="4"/>
        <v>47087504.609999999</v>
      </c>
      <c r="H21" s="4">
        <f t="shared" si="4"/>
        <v>192775208.39000002</v>
      </c>
    </row>
    <row r="22" spans="2:8" x14ac:dyDescent="0.3">
      <c r="B22" s="11" t="s">
        <v>23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x14ac:dyDescent="0.3">
      <c r="B23" s="11" t="s">
        <v>24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x14ac:dyDescent="0.3">
      <c r="B24" s="11" t="s">
        <v>25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3.6" x14ac:dyDescent="0.3">
      <c r="B25" s="11" t="s">
        <v>26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3">
      <c r="B26" s="11" t="s">
        <v>27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3">
      <c r="B27" s="11" t="s">
        <v>28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3">
      <c r="B28" s="11" t="s">
        <v>29</v>
      </c>
      <c r="C28" s="15">
        <v>182942698.22</v>
      </c>
      <c r="D28" s="15">
        <v>57548593.899999999</v>
      </c>
      <c r="E28" s="17">
        <f t="shared" si="5"/>
        <v>240491292.12</v>
      </c>
      <c r="F28" s="15">
        <v>47716083.729999997</v>
      </c>
      <c r="G28" s="15">
        <v>47087504.609999999</v>
      </c>
      <c r="H28" s="17">
        <f t="shared" si="6"/>
        <v>192775208.39000002</v>
      </c>
    </row>
    <row r="29" spans="2:8" ht="15.05" customHeight="1" x14ac:dyDescent="0.3">
      <c r="B29" s="9"/>
      <c r="C29" s="4"/>
      <c r="D29" s="4"/>
      <c r="E29" s="4"/>
      <c r="F29" s="4"/>
      <c r="G29" s="4"/>
      <c r="H29" s="4"/>
    </row>
    <row r="30" spans="2:8" ht="29.95" customHeight="1" x14ac:dyDescent="0.3">
      <c r="B30" s="9" t="s">
        <v>30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3.6" x14ac:dyDescent="0.3">
      <c r="B31" s="11" t="s">
        <v>31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3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3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3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3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3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3">
      <c r="B37" s="11" t="s">
        <v>37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3">
      <c r="B38" s="11" t="s">
        <v>38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3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.05" customHeight="1" x14ac:dyDescent="0.3">
      <c r="B40" s="9"/>
      <c r="C40" s="4"/>
      <c r="D40" s="4"/>
      <c r="E40" s="4"/>
      <c r="F40" s="4"/>
      <c r="G40" s="4"/>
      <c r="H40" s="4"/>
    </row>
    <row r="41" spans="2:8" ht="21.8" customHeight="1" x14ac:dyDescent="0.3">
      <c r="B41" s="9" t="s">
        <v>40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3.6" x14ac:dyDescent="0.3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23.6" x14ac:dyDescent="0.3">
      <c r="B43" s="11" t="s">
        <v>42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3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3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.05" customHeight="1" x14ac:dyDescent="0.3">
      <c r="B46" s="9"/>
      <c r="C46" s="4"/>
      <c r="D46" s="4"/>
      <c r="E46" s="4"/>
      <c r="F46" s="4"/>
      <c r="G46" s="4"/>
      <c r="H46" s="4"/>
    </row>
    <row r="47" spans="2:8" ht="15.05" customHeight="1" x14ac:dyDescent="0.3">
      <c r="B47" s="14" t="s">
        <v>45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.05" customHeight="1" x14ac:dyDescent="0.3">
      <c r="B48" s="9" t="s">
        <v>13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3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3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3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3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3">
      <c r="B53" s="11" t="s">
        <v>18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3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3">
      <c r="B55" s="11" t="s">
        <v>20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3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.05" customHeight="1" x14ac:dyDescent="0.3">
      <c r="B57" s="9"/>
      <c r="C57" s="4"/>
      <c r="D57" s="4"/>
      <c r="E57" s="4"/>
      <c r="F57" s="4"/>
      <c r="G57" s="4"/>
      <c r="H57" s="4"/>
    </row>
    <row r="58" spans="2:8" ht="23.4" customHeight="1" x14ac:dyDescent="0.3">
      <c r="B58" s="9" t="s">
        <v>22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3">
      <c r="B59" s="11" t="s">
        <v>23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3">
      <c r="B60" s="11" t="s">
        <v>24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3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3.6" x14ac:dyDescent="0.3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3">
      <c r="B63" s="11" t="s">
        <v>27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3">
      <c r="B64" s="11" t="s">
        <v>28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3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.05" customHeight="1" x14ac:dyDescent="0.3">
      <c r="B66" s="10"/>
      <c r="C66" s="4"/>
      <c r="D66" s="4"/>
      <c r="E66" s="4"/>
      <c r="F66" s="4"/>
      <c r="G66" s="4"/>
      <c r="H66" s="4"/>
    </row>
    <row r="67" spans="2:8" ht="29.95" customHeight="1" x14ac:dyDescent="0.3">
      <c r="B67" s="9" t="s">
        <v>30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3.6" x14ac:dyDescent="0.3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3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3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3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3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3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3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3">
      <c r="B75" s="11" t="s">
        <v>38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3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.05" customHeight="1" x14ac:dyDescent="0.3">
      <c r="B77" s="9"/>
      <c r="C77" s="4"/>
      <c r="D77" s="4"/>
      <c r="E77" s="4"/>
      <c r="F77" s="4"/>
      <c r="G77" s="4"/>
      <c r="H77" s="4"/>
    </row>
    <row r="78" spans="2:8" ht="24.75" customHeight="1" x14ac:dyDescent="0.3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3.6" x14ac:dyDescent="0.3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23.6" x14ac:dyDescent="0.3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3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3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.05" customHeight="1" x14ac:dyDescent="0.3">
      <c r="B83" s="9"/>
      <c r="C83" s="4"/>
      <c r="D83" s="4"/>
      <c r="E83" s="4"/>
      <c r="F83" s="4"/>
      <c r="G83" s="4"/>
      <c r="H83" s="4"/>
    </row>
    <row r="84" spans="2:8" ht="15.75" customHeight="1" thickBot="1" x14ac:dyDescent="0.35">
      <c r="B84" s="7" t="s">
        <v>46</v>
      </c>
      <c r="C84" s="5">
        <f>SUM(C10,C47)</f>
        <v>182942698.22</v>
      </c>
      <c r="D84" s="5">
        <f t="shared" ref="D84:H84" si="26">SUM(D10,D47)</f>
        <v>57548593.899999999</v>
      </c>
      <c r="E84" s="5">
        <f>SUM(E10,E47)</f>
        <v>240491292.12</v>
      </c>
      <c r="F84" s="5">
        <f t="shared" si="26"/>
        <v>47716083.729999997</v>
      </c>
      <c r="G84" s="5">
        <f t="shared" si="26"/>
        <v>47087504.609999999</v>
      </c>
      <c r="H84" s="5">
        <f t="shared" si="26"/>
        <v>192775208.39000002</v>
      </c>
    </row>
    <row r="86" spans="2:8" s="18" customFormat="1" x14ac:dyDescent="0.3"/>
    <row r="87" spans="2:8" s="18" customFormat="1" x14ac:dyDescent="0.3"/>
    <row r="88" spans="2:8" s="18" customFormat="1" x14ac:dyDescent="0.3"/>
    <row r="89" spans="2:8" s="18" customFormat="1" x14ac:dyDescent="0.3"/>
    <row r="90" spans="2:8" s="18" customFormat="1" x14ac:dyDescent="0.3"/>
    <row r="91" spans="2:8" s="18" customFormat="1" x14ac:dyDescent="0.3"/>
    <row r="92" spans="2:8" s="18" customFormat="1" x14ac:dyDescent="0.3"/>
    <row r="93" spans="2:8" s="18" customFormat="1" x14ac:dyDescent="0.3"/>
    <row r="94" spans="2:8" s="18" customFormat="1" x14ac:dyDescent="0.3"/>
    <row r="95" spans="2:8" s="18" customFormat="1" x14ac:dyDescent="0.3"/>
    <row r="96" spans="2:8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2024-04-24T20:58:47Z</cp:lastPrinted>
  <dcterms:created xsi:type="dcterms:W3CDTF">2020-01-08T22:29:57Z</dcterms:created>
  <dcterms:modified xsi:type="dcterms:W3CDTF">2024-04-24T21:01:15Z</dcterms:modified>
</cp:coreProperties>
</file>